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<sst xmlns="http://schemas.openxmlformats.org/spreadsheetml/2006/main" count="83" uniqueCount="59">
  <si>
    <t>Příjmy:</t>
  </si>
  <si>
    <t>par.</t>
  </si>
  <si>
    <t>pol.</t>
  </si>
  <si>
    <t>text</t>
  </si>
  <si>
    <t>částka</t>
  </si>
  <si>
    <t>0000.</t>
  </si>
  <si>
    <t>Daň z příjmů fyz. osob ze záv. činnosti</t>
  </si>
  <si>
    <t>Daň z příjmů práv. osob</t>
  </si>
  <si>
    <t>Daň z přidané hodnoty</t>
  </si>
  <si>
    <t>Poplatek ze psů</t>
  </si>
  <si>
    <t>Správní poplatky</t>
  </si>
  <si>
    <t>Daň z nemovitostí</t>
  </si>
  <si>
    <t>Podpora ostatních produkčních činností</t>
  </si>
  <si>
    <t>Předškolní zařízení</t>
  </si>
  <si>
    <t>Ostatní záležitosti kultury</t>
  </si>
  <si>
    <t>Bytové hospodářství</t>
  </si>
  <si>
    <t>Pohřebnictví</t>
  </si>
  <si>
    <t>Sběr a odvoz komunálních odpadů</t>
  </si>
  <si>
    <t>Činnost místní správy</t>
  </si>
  <si>
    <t>CELKEM</t>
  </si>
  <si>
    <t>Obec Veliš,</t>
  </si>
  <si>
    <t>Veliš 4, 507 21  Veliš, IČ:00272337</t>
  </si>
  <si>
    <t>Výdaje:</t>
  </si>
  <si>
    <t>Pitná voda</t>
  </si>
  <si>
    <t>Činnosti knihovnické</t>
  </si>
  <si>
    <t>Elektrická energie</t>
  </si>
  <si>
    <t>Záležitosti kultury, církví a sděl. prostředků</t>
  </si>
  <si>
    <t>Využití volného času dětí a mládeže</t>
  </si>
  <si>
    <t>Veřejné osvětlení</t>
  </si>
  <si>
    <t>Péče o vzhled obcí a veřejnou zeleň</t>
  </si>
  <si>
    <t>Zastupitelstva obcí</t>
  </si>
  <si>
    <t>Změna stavu krátk. prostř. na účtech</t>
  </si>
  <si>
    <t>Zájmová činnost a rekreace</t>
  </si>
  <si>
    <t xml:space="preserve">NI př. transr. ze státního rozpočtu  </t>
  </si>
  <si>
    <t>Daň z příjmů za obce - sama sobě</t>
  </si>
  <si>
    <t>NI transfery od obcí</t>
  </si>
  <si>
    <t>Ostatní finanční operace</t>
  </si>
  <si>
    <t>Daň z hazardních her</t>
  </si>
  <si>
    <t>Ost. činn. souvisejíci se službami pro obyv</t>
  </si>
  <si>
    <t>Odvád. a čišt. odp.vod a nakládání s kaly</t>
  </si>
  <si>
    <t>Sportovní zařízení v majetku obce</t>
  </si>
  <si>
    <t>Ost.činn.související se služb.pro obyv - Pošta</t>
  </si>
  <si>
    <t>Pěstební činnost</t>
  </si>
  <si>
    <t>Daň z příjmu fyz. osob vybíraná srážkou</t>
  </si>
  <si>
    <t>Daň z příjmů fyz. osob placená poplatník</t>
  </si>
  <si>
    <t>Požární ochrana</t>
  </si>
  <si>
    <t>Ost. Záležitosti pozemních komunikací</t>
  </si>
  <si>
    <t>Krizová opatření</t>
  </si>
  <si>
    <t>bankovní úvěr</t>
  </si>
  <si>
    <t>Finanční vypořádání z minulých let</t>
  </si>
  <si>
    <t>Návrh rozpočtu pro rok 2023</t>
  </si>
  <si>
    <t>Odvody za odnětí půdy</t>
  </si>
  <si>
    <t>Příjem z poplatku za systém odpadového h.</t>
  </si>
  <si>
    <t>Inv. transfery ze státních fondů</t>
  </si>
  <si>
    <t>Inv. transfery od krajů</t>
  </si>
  <si>
    <t>Předpokládané plnění ke koci roku 2022</t>
  </si>
  <si>
    <t>Návrh pro rok 2023</t>
  </si>
  <si>
    <t>Ostatní záležitosti lesního hospodářství</t>
  </si>
  <si>
    <t>splátka úvěru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</si>
</sst>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0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68" sqref="E68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46.7109375" style="0" customWidth="1"/>
    <col min="4" max="4" width="20.421875" style="0" customWidth="1"/>
    <col min="5" max="5" width="19.28125" style="0" customWidth="1"/>
    <col min="6" max="6" width="1.7109375" style="0" customWidth="1"/>
  </cols>
  <sheetData>
    <row r="1" spans="1:2" ht="12.75">
      <c r="A1" t="s">
        <v>20</v>
      </c>
      <c r="B1" t="s">
        <v>21</v>
      </c>
    </row>
    <row r="3" spans="1:5" s="14" customFormat="1" ht="19.5">
      <c r="A3" s="12"/>
      <c r="B3" s="12"/>
      <c r="C3" s="13" t="s">
        <v>50</v>
      </c>
      <c r="D3" s="12"/>
      <c r="E3" s="12"/>
    </row>
    <row r="4" spans="1:5" ht="18">
      <c r="A4" s="10"/>
      <c r="B4" s="10"/>
      <c r="C4" s="11"/>
      <c r="D4" s="10"/>
      <c r="E4" s="10"/>
    </row>
    <row r="6" spans="1:5" ht="49.5">
      <c r="A6" s="5" t="s">
        <v>0</v>
      </c>
      <c r="B6" s="1"/>
      <c r="C6" s="1"/>
      <c r="D6" s="23" t="s">
        <v>55</v>
      </c>
      <c r="E6" s="23" t="s">
        <v>56</v>
      </c>
    </row>
    <row r="7" spans="1:5" s="6" customFormat="1" ht="16.5">
      <c r="A7" s="3" t="s">
        <v>1</v>
      </c>
      <c r="B7" s="3" t="s">
        <v>2</v>
      </c>
      <c r="C7" s="3" t="s">
        <v>3</v>
      </c>
      <c r="D7" s="2" t="s">
        <v>4</v>
      </c>
      <c r="E7" s="2" t="s">
        <v>4</v>
      </c>
    </row>
    <row r="8" spans="1:5" ht="16.5">
      <c r="A8" s="3" t="s">
        <v>5</v>
      </c>
      <c r="B8" s="3">
        <v>1111</v>
      </c>
      <c r="C8" s="1" t="s">
        <v>6</v>
      </c>
      <c r="D8" s="4">
        <v>550000</v>
      </c>
      <c r="E8" s="4">
        <v>550000</v>
      </c>
    </row>
    <row r="9" spans="1:5" ht="16.5">
      <c r="A9" s="3" t="s">
        <v>5</v>
      </c>
      <c r="B9" s="3">
        <v>1112</v>
      </c>
      <c r="C9" s="1" t="s">
        <v>44</v>
      </c>
      <c r="D9" s="4">
        <v>42000</v>
      </c>
      <c r="E9" s="4">
        <v>50000</v>
      </c>
    </row>
    <row r="10" spans="1:5" ht="16.5">
      <c r="A10" s="3" t="s">
        <v>5</v>
      </c>
      <c r="B10" s="3">
        <v>1113</v>
      </c>
      <c r="C10" s="1" t="s">
        <v>43</v>
      </c>
      <c r="D10" s="4">
        <v>115000</v>
      </c>
      <c r="E10" s="4">
        <v>120000</v>
      </c>
    </row>
    <row r="11" spans="1:5" ht="16.5">
      <c r="A11" s="3" t="s">
        <v>5</v>
      </c>
      <c r="B11" s="3">
        <v>1121</v>
      </c>
      <c r="C11" s="1" t="s">
        <v>7</v>
      </c>
      <c r="D11" s="4">
        <v>790000</v>
      </c>
      <c r="E11" s="4">
        <v>800000</v>
      </c>
    </row>
    <row r="12" spans="1:5" ht="16.5">
      <c r="A12" s="3" t="s">
        <v>5</v>
      </c>
      <c r="B12" s="3">
        <v>1122</v>
      </c>
      <c r="C12" s="1" t="s">
        <v>34</v>
      </c>
      <c r="D12" s="4">
        <v>17860</v>
      </c>
      <c r="E12" s="4">
        <v>30000</v>
      </c>
    </row>
    <row r="13" spans="1:5" ht="16.5">
      <c r="A13" s="3" t="s">
        <v>5</v>
      </c>
      <c r="B13" s="3">
        <v>1211</v>
      </c>
      <c r="C13" s="1" t="s">
        <v>8</v>
      </c>
      <c r="D13" s="4">
        <v>1750000</v>
      </c>
      <c r="E13" s="4">
        <v>1800000</v>
      </c>
    </row>
    <row r="14" spans="1:5" ht="16.5">
      <c r="A14" s="3" t="s">
        <v>5</v>
      </c>
      <c r="B14" s="3">
        <v>1334</v>
      </c>
      <c r="C14" s="1" t="s">
        <v>51</v>
      </c>
      <c r="D14" s="4">
        <v>1842</v>
      </c>
      <c r="E14" s="4">
        <v>1842</v>
      </c>
    </row>
    <row r="15" spans="1:5" ht="16.5">
      <c r="A15" s="3" t="s">
        <v>5</v>
      </c>
      <c r="B15" s="3">
        <v>1341</v>
      </c>
      <c r="C15" s="1" t="s">
        <v>9</v>
      </c>
      <c r="D15" s="4">
        <v>2800</v>
      </c>
      <c r="E15" s="4">
        <v>3000</v>
      </c>
    </row>
    <row r="16" spans="1:5" ht="16.5">
      <c r="A16" s="3" t="s">
        <v>5</v>
      </c>
      <c r="B16" s="3">
        <v>1345</v>
      </c>
      <c r="C16" s="1" t="s">
        <v>52</v>
      </c>
      <c r="D16" s="4">
        <v>119880</v>
      </c>
      <c r="E16" s="4">
        <v>120000</v>
      </c>
    </row>
    <row r="17" spans="1:5" ht="16.5">
      <c r="A17" s="3" t="s">
        <v>5</v>
      </c>
      <c r="B17" s="3">
        <v>1361</v>
      </c>
      <c r="C17" s="1" t="s">
        <v>10</v>
      </c>
      <c r="D17" s="4">
        <v>210</v>
      </c>
      <c r="E17" s="4">
        <v>1000</v>
      </c>
    </row>
    <row r="18" spans="1:5" ht="16.5">
      <c r="A18" s="3" t="s">
        <v>5</v>
      </c>
      <c r="B18" s="3">
        <v>1381</v>
      </c>
      <c r="C18" s="1" t="s">
        <v>37</v>
      </c>
      <c r="D18" s="4">
        <v>25000</v>
      </c>
      <c r="E18" s="4">
        <v>26000</v>
      </c>
    </row>
    <row r="19" spans="1:5" ht="16.5">
      <c r="A19" s="3" t="s">
        <v>5</v>
      </c>
      <c r="B19" s="3">
        <v>1511</v>
      </c>
      <c r="C19" s="1" t="s">
        <v>11</v>
      </c>
      <c r="D19" s="4">
        <v>580000</v>
      </c>
      <c r="E19" s="4">
        <v>650000</v>
      </c>
    </row>
    <row r="20" spans="1:5" ht="16.5">
      <c r="A20" s="3" t="s">
        <v>5</v>
      </c>
      <c r="B20" s="3">
        <v>4112</v>
      </c>
      <c r="C20" s="1" t="s">
        <v>33</v>
      </c>
      <c r="D20" s="4">
        <v>70500</v>
      </c>
      <c r="E20" s="4">
        <v>74900</v>
      </c>
    </row>
    <row r="21" spans="1:5" ht="16.5">
      <c r="A21" s="3" t="s">
        <v>5</v>
      </c>
      <c r="B21" s="3">
        <v>4121</v>
      </c>
      <c r="C21" s="1" t="s">
        <v>35</v>
      </c>
      <c r="D21" s="4">
        <v>18000</v>
      </c>
      <c r="E21" s="4">
        <v>35000</v>
      </c>
    </row>
    <row r="22" spans="1:5" ht="16.5">
      <c r="A22" s="3" t="s">
        <v>5</v>
      </c>
      <c r="B22" s="3">
        <v>4213</v>
      </c>
      <c r="C22" s="1" t="s">
        <v>53</v>
      </c>
      <c r="D22" s="4">
        <v>5941403.25</v>
      </c>
      <c r="E22" s="4">
        <v>12800000</v>
      </c>
    </row>
    <row r="23" spans="1:5" ht="16.5">
      <c r="A23" s="3" t="s">
        <v>5</v>
      </c>
      <c r="B23" s="3">
        <v>4222</v>
      </c>
      <c r="C23" s="1" t="s">
        <v>54</v>
      </c>
      <c r="D23" s="4">
        <v>563568</v>
      </c>
      <c r="E23" s="4">
        <v>1200000</v>
      </c>
    </row>
    <row r="24" spans="1:5" ht="16.5">
      <c r="A24" s="3">
        <v>1032</v>
      </c>
      <c r="B24" s="3"/>
      <c r="C24" s="5" t="s">
        <v>12</v>
      </c>
      <c r="D24" s="4">
        <v>39133</v>
      </c>
      <c r="E24" s="4">
        <v>39133</v>
      </c>
    </row>
    <row r="25" spans="1:6" ht="16.5">
      <c r="A25" s="3">
        <v>2117</v>
      </c>
      <c r="B25" s="3"/>
      <c r="C25" s="5" t="s">
        <v>25</v>
      </c>
      <c r="D25" s="4">
        <v>100000</v>
      </c>
      <c r="E25" s="4">
        <v>100000</v>
      </c>
      <c r="F25" s="24"/>
    </row>
    <row r="26" spans="1:5" ht="16.5">
      <c r="A26" s="3">
        <v>3319</v>
      </c>
      <c r="B26" s="3"/>
      <c r="C26" s="5" t="s">
        <v>14</v>
      </c>
      <c r="D26" s="4">
        <v>18000</v>
      </c>
      <c r="E26" s="4">
        <v>20000</v>
      </c>
    </row>
    <row r="27" spans="1:5" ht="16.5">
      <c r="A27" s="3">
        <v>3612</v>
      </c>
      <c r="B27" s="3"/>
      <c r="C27" s="5" t="s">
        <v>15</v>
      </c>
      <c r="D27" s="4">
        <v>50000</v>
      </c>
      <c r="E27" s="4">
        <v>104000</v>
      </c>
    </row>
    <row r="28" spans="1:5" ht="16.5">
      <c r="A28" s="3">
        <v>3632</v>
      </c>
      <c r="B28" s="3"/>
      <c r="C28" s="5" t="s">
        <v>16</v>
      </c>
      <c r="D28" s="4">
        <v>0</v>
      </c>
      <c r="E28" s="4">
        <v>2000</v>
      </c>
    </row>
    <row r="29" spans="1:5" ht="16.5">
      <c r="A29" s="3">
        <v>3722</v>
      </c>
      <c r="B29" s="3"/>
      <c r="C29" s="5" t="s">
        <v>17</v>
      </c>
      <c r="D29" s="4">
        <v>30000</v>
      </c>
      <c r="E29" s="4">
        <v>55000</v>
      </c>
    </row>
    <row r="30" spans="1:5" ht="16.5">
      <c r="A30" s="3">
        <v>3900</v>
      </c>
      <c r="B30" s="3"/>
      <c r="C30" s="5" t="s">
        <v>38</v>
      </c>
      <c r="D30" s="4">
        <v>180000</v>
      </c>
      <c r="E30" s="4">
        <v>200000</v>
      </c>
    </row>
    <row r="31" spans="1:5" ht="16.5">
      <c r="A31" s="3">
        <v>6171</v>
      </c>
      <c r="B31" s="3"/>
      <c r="C31" s="5" t="s">
        <v>18</v>
      </c>
      <c r="D31" s="4">
        <v>844000</v>
      </c>
      <c r="E31" s="4">
        <v>145000</v>
      </c>
    </row>
    <row r="32" spans="1:5" s="9" customFormat="1" ht="18">
      <c r="A32" s="7"/>
      <c r="B32" s="7"/>
      <c r="C32" s="8" t="s">
        <v>19</v>
      </c>
      <c r="D32" s="22">
        <f>SUM(D8:D31)</f>
        <v>11849196.25</v>
      </c>
      <c r="E32" s="22">
        <f>SUM(E8:E31)</f>
        <v>18926875</v>
      </c>
    </row>
    <row r="35" spans="1:5" ht="16.5">
      <c r="A35" s="5" t="s">
        <v>22</v>
      </c>
      <c r="B35" s="1"/>
      <c r="C35" s="1"/>
      <c r="D35" s="1"/>
      <c r="E35" s="1"/>
    </row>
    <row r="36" spans="1:5" ht="16.5">
      <c r="A36" s="16">
        <v>1031</v>
      </c>
      <c r="B36" s="1"/>
      <c r="C36" s="5" t="s">
        <v>42</v>
      </c>
      <c r="D36" s="15">
        <v>73000</v>
      </c>
      <c r="E36" s="15">
        <v>40000</v>
      </c>
    </row>
    <row r="37" spans="1:5" ht="16.5">
      <c r="A37" s="16">
        <v>1039</v>
      </c>
      <c r="B37" s="19"/>
      <c r="C37" s="5" t="s">
        <v>57</v>
      </c>
      <c r="D37" s="15">
        <v>15930</v>
      </c>
      <c r="E37" s="15">
        <v>20000</v>
      </c>
    </row>
    <row r="38" spans="1:5" ht="16.5">
      <c r="A38" s="16">
        <v>2219</v>
      </c>
      <c r="B38" s="19"/>
      <c r="C38" s="5" t="s">
        <v>46</v>
      </c>
      <c r="D38" s="15">
        <v>600</v>
      </c>
      <c r="E38" s="15">
        <v>60000</v>
      </c>
    </row>
    <row r="39" spans="1:6" ht="16.5">
      <c r="A39" s="16">
        <v>2310</v>
      </c>
      <c r="B39" s="20"/>
      <c r="C39" s="5" t="s">
        <v>23</v>
      </c>
      <c r="D39" s="15">
        <v>14000000</v>
      </c>
      <c r="E39" s="15">
        <v>11500000</v>
      </c>
      <c r="F39" s="24"/>
    </row>
    <row r="40" spans="1:6" ht="16.5">
      <c r="A40" s="3">
        <v>2321</v>
      </c>
      <c r="B40" s="3"/>
      <c r="C40" s="5" t="s">
        <v>39</v>
      </c>
      <c r="D40" s="15">
        <v>33000000</v>
      </c>
      <c r="E40" s="15">
        <v>8500000</v>
      </c>
      <c r="F40" s="24"/>
    </row>
    <row r="41" spans="1:6" ht="16.5">
      <c r="A41" s="16">
        <v>3111</v>
      </c>
      <c r="B41" s="20"/>
      <c r="C41" s="5" t="s">
        <v>13</v>
      </c>
      <c r="D41" s="21">
        <v>370000</v>
      </c>
      <c r="E41" s="21">
        <v>450000</v>
      </c>
      <c r="F41" s="24"/>
    </row>
    <row r="42" spans="1:5" ht="16.5">
      <c r="A42" s="3">
        <v>3314</v>
      </c>
      <c r="B42" s="3"/>
      <c r="C42" s="5" t="s">
        <v>24</v>
      </c>
      <c r="D42" s="15">
        <v>6420</v>
      </c>
      <c r="E42" s="15">
        <v>7000</v>
      </c>
    </row>
    <row r="43" spans="1:5" ht="16.5">
      <c r="A43" s="3">
        <v>3319</v>
      </c>
      <c r="B43" s="3"/>
      <c r="C43" s="5" t="s">
        <v>14</v>
      </c>
      <c r="D43" s="15">
        <v>150000</v>
      </c>
      <c r="E43" s="15">
        <v>150000</v>
      </c>
    </row>
    <row r="44" spans="1:5" ht="16.5">
      <c r="A44" s="3">
        <v>3399</v>
      </c>
      <c r="B44" s="3"/>
      <c r="C44" s="5" t="s">
        <v>26</v>
      </c>
      <c r="D44" s="15">
        <v>13000</v>
      </c>
      <c r="E44" s="15">
        <v>15000</v>
      </c>
    </row>
    <row r="45" spans="1:5" ht="16.5">
      <c r="A45" s="3">
        <v>3412</v>
      </c>
      <c r="B45" s="3"/>
      <c r="C45" s="5" t="s">
        <v>40</v>
      </c>
      <c r="D45" s="15">
        <v>0</v>
      </c>
      <c r="E45" s="15">
        <v>5000</v>
      </c>
    </row>
    <row r="46" spans="1:5" ht="16.5">
      <c r="A46" s="3">
        <v>3421</v>
      </c>
      <c r="B46" s="3"/>
      <c r="C46" s="5" t="s">
        <v>27</v>
      </c>
      <c r="D46" s="15">
        <v>707</v>
      </c>
      <c r="E46" s="15">
        <v>6000</v>
      </c>
    </row>
    <row r="47" spans="1:5" ht="16.5">
      <c r="A47" s="3">
        <v>3429</v>
      </c>
      <c r="B47" s="3"/>
      <c r="C47" s="5" t="s">
        <v>32</v>
      </c>
      <c r="D47" s="15">
        <v>12000</v>
      </c>
      <c r="E47" s="15">
        <v>12000</v>
      </c>
    </row>
    <row r="48" spans="1:5" ht="16.5">
      <c r="A48" s="3">
        <v>3612</v>
      </c>
      <c r="B48" s="3"/>
      <c r="C48" s="5" t="s">
        <v>15</v>
      </c>
      <c r="D48" s="15">
        <v>0</v>
      </c>
      <c r="E48" s="15">
        <v>10000</v>
      </c>
    </row>
    <row r="49" spans="1:5" ht="16.5">
      <c r="A49" s="3">
        <v>3631</v>
      </c>
      <c r="B49" s="3"/>
      <c r="C49" s="5" t="s">
        <v>28</v>
      </c>
      <c r="D49" s="15">
        <v>400000</v>
      </c>
      <c r="E49" s="15">
        <v>130000</v>
      </c>
    </row>
    <row r="50" spans="1:5" ht="16.5">
      <c r="A50" s="3">
        <v>3632</v>
      </c>
      <c r="B50" s="3"/>
      <c r="C50" s="5" t="s">
        <v>16</v>
      </c>
      <c r="D50" s="15">
        <v>40000</v>
      </c>
      <c r="E50" s="15">
        <v>40000</v>
      </c>
    </row>
    <row r="51" spans="1:5" ht="16.5">
      <c r="A51" s="3">
        <v>3722</v>
      </c>
      <c r="B51" s="3"/>
      <c r="C51" s="5" t="s">
        <v>17</v>
      </c>
      <c r="D51" s="15">
        <v>320000</v>
      </c>
      <c r="E51" s="15">
        <v>320000</v>
      </c>
    </row>
    <row r="52" spans="1:5" ht="16.5">
      <c r="A52" s="3">
        <v>3745</v>
      </c>
      <c r="B52" s="3"/>
      <c r="C52" s="5" t="s">
        <v>29</v>
      </c>
      <c r="D52" s="15">
        <v>450000</v>
      </c>
      <c r="E52" s="15">
        <v>220000</v>
      </c>
    </row>
    <row r="53" spans="1:5" ht="16.5">
      <c r="A53" s="3">
        <v>3900</v>
      </c>
      <c r="B53" s="3"/>
      <c r="C53" s="5" t="s">
        <v>41</v>
      </c>
      <c r="D53" s="15">
        <v>155000</v>
      </c>
      <c r="E53" s="15">
        <v>160000</v>
      </c>
    </row>
    <row r="54" spans="1:5" ht="16.5">
      <c r="A54" s="3">
        <v>5213</v>
      </c>
      <c r="B54" s="3"/>
      <c r="C54" s="5" t="s">
        <v>47</v>
      </c>
      <c r="D54" s="15">
        <v>0</v>
      </c>
      <c r="E54" s="15">
        <v>50000</v>
      </c>
    </row>
    <row r="55" spans="1:5" ht="16.5">
      <c r="A55" s="3">
        <v>5512</v>
      </c>
      <c r="B55" s="3"/>
      <c r="C55" s="5" t="s">
        <v>45</v>
      </c>
      <c r="D55" s="15">
        <v>0</v>
      </c>
      <c r="E55" s="15">
        <v>3000</v>
      </c>
    </row>
    <row r="56" spans="1:5" ht="16.5">
      <c r="A56" s="3">
        <v>6112</v>
      </c>
      <c r="B56" s="3"/>
      <c r="C56" s="5" t="s">
        <v>30</v>
      </c>
      <c r="D56" s="15">
        <v>540000</v>
      </c>
      <c r="E56" s="15">
        <v>660000</v>
      </c>
    </row>
    <row r="57" spans="1:5" ht="16.5">
      <c r="A57" s="3">
        <v>6171</v>
      </c>
      <c r="B57" s="3"/>
      <c r="C57" s="5" t="s">
        <v>18</v>
      </c>
      <c r="D57" s="15">
        <v>680000</v>
      </c>
      <c r="E57" s="15">
        <v>600000</v>
      </c>
    </row>
    <row r="58" spans="1:5" ht="16.5">
      <c r="A58" s="3">
        <v>6399</v>
      </c>
      <c r="B58" s="3"/>
      <c r="C58" s="5" t="s">
        <v>36</v>
      </c>
      <c r="D58" s="15">
        <v>15000</v>
      </c>
      <c r="E58" s="15">
        <v>30000</v>
      </c>
    </row>
    <row r="59" spans="1:5" ht="16.5">
      <c r="A59" s="3">
        <v>6402</v>
      </c>
      <c r="B59" s="3"/>
      <c r="C59" s="5" t="s">
        <v>49</v>
      </c>
      <c r="D59" s="15">
        <v>11907</v>
      </c>
      <c r="E59" s="15">
        <v>20000</v>
      </c>
    </row>
    <row r="60" spans="1:5" ht="18">
      <c r="A60" s="3"/>
      <c r="B60" s="3"/>
      <c r="C60" s="8" t="s">
        <v>19</v>
      </c>
      <c r="D60" s="17">
        <f>SUM(D36:D59)</f>
        <v>50253564</v>
      </c>
      <c r="E60" s="17">
        <f>SUM(E36:E59)</f>
        <v>23008000</v>
      </c>
    </row>
    <row r="61" spans="1:6" ht="18">
      <c r="A61" s="16"/>
      <c r="B61" s="3"/>
      <c r="C61" s="19" t="s">
        <v>48</v>
      </c>
      <c r="D61" s="15">
        <v>-10500000</v>
      </c>
      <c r="E61" s="17">
        <v>-5000000</v>
      </c>
      <c r="F61" s="24"/>
    </row>
    <row r="62" spans="1:6" ht="16.5">
      <c r="A62" s="3" t="s">
        <v>5</v>
      </c>
      <c r="B62" s="3">
        <v>8124</v>
      </c>
      <c r="C62" s="1" t="s">
        <v>58</v>
      </c>
      <c r="D62" s="15">
        <v>1200000</v>
      </c>
      <c r="E62" s="15"/>
      <c r="F62" s="24"/>
    </row>
    <row r="63" spans="1:5" ht="16.5">
      <c r="A63" s="3" t="s">
        <v>5</v>
      </c>
      <c r="B63" s="3">
        <v>8115</v>
      </c>
      <c r="C63" s="1" t="s">
        <v>31</v>
      </c>
      <c r="D63" s="15"/>
      <c r="E63" s="15">
        <f>SUM(E32-E60-E61)</f>
        <v>918875</v>
      </c>
    </row>
    <row r="64" spans="1:5" ht="16.5">
      <c r="A64" s="3"/>
      <c r="B64" s="3"/>
      <c r="C64" s="19"/>
      <c r="D64" s="15"/>
      <c r="E64" s="15"/>
    </row>
    <row r="66" ht="16.5">
      <c r="A66" s="18"/>
    </row>
  </sheetData>
  <sheetProtection/>
  <printOptions/>
  <pageMargins left="0.0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Klub</dc:creator>
  <cp:keywords/>
  <dc:description/>
  <cp:lastModifiedBy>Obec Veliš</cp:lastModifiedBy>
  <cp:lastPrinted>2022-12-16T17:12:03Z</cp:lastPrinted>
  <dcterms:created xsi:type="dcterms:W3CDTF">2008-11-20T13:10:09Z</dcterms:created>
  <dcterms:modified xsi:type="dcterms:W3CDTF">2022-12-16T17:12:32Z</dcterms:modified>
  <cp:category/>
  <cp:version/>
  <cp:contentType/>
  <cp:contentStatus/>
</cp:coreProperties>
</file>